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3A73BD8F-C01F-4B8F-9727-CD16232552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24" i="1"/>
  <c r="B22" i="1"/>
  <c r="C15" i="1"/>
  <c r="B20" i="1"/>
  <c r="B17" i="1"/>
</calcChain>
</file>

<file path=xl/sharedStrings.xml><?xml version="1.0" encoding="utf-8"?>
<sst xmlns="http://schemas.openxmlformats.org/spreadsheetml/2006/main" count="29" uniqueCount="21">
  <si>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</si>
  <si>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</si>
  <si>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</si>
  <si>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</si>
  <si>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</si>
  <si>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</si>
  <si>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</si>
  <si>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</si>
  <si>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</si>
  <si>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29.11.2025.</t>
  </si>
  <si>
    <t>01.12.2025.</t>
  </si>
  <si>
    <t>IZVOD  BR. 277</t>
  </si>
  <si>
    <t>UPLATA RFZO LESKOVAC - PLATA 07A 11-2025 II DEO</t>
  </si>
  <si>
    <t>UPLATA RFZO LESKOVAC - KRV 076</t>
  </si>
  <si>
    <t>UPLATA OPŠTA BOLNICA LESKOVAC - PRENOS SREDSTAVA ZA PLATU - DIREKT. I SINDIK. DODATAK</t>
  </si>
  <si>
    <t>UPLATA ZA MOBILNI</t>
  </si>
  <si>
    <t>PROVIZIJA UPRAVE ZA TREZOR</t>
  </si>
  <si>
    <t>PLATA 07A</t>
  </si>
  <si>
    <t>PLATA 11-2025 II DEO</t>
  </si>
  <si>
    <t>KRV 076</t>
  </si>
  <si>
    <t>ZAVOD ZA TRANSFUZIJU KRVI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</si>
</sst>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Normal="100" workbookViewId="0">
      <selection activeCell="D22" sqref="D21:D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2127742.9</v>
      </c>
    </row>
    <row r="8" spans="1:3" x14ac:dyDescent="0.25">
      <c r="A8" s="4" t="s">
        <v>2</v>
      </c>
      <c r="B8" s="5" t="s">
        <v>9</v>
      </c>
      <c r="C8" s="6">
        <v>1950081</v>
      </c>
    </row>
    <row r="9" spans="1:3" x14ac:dyDescent="0.25">
      <c r="A9" s="4" t="s">
        <v>6</v>
      </c>
      <c r="B9" s="5" t="s">
        <v>10</v>
      </c>
      <c r="C9" s="6">
        <v>35280</v>
      </c>
    </row>
    <row r="10" spans="1:3" x14ac:dyDescent="0.25">
      <c r="A10" s="4" t="s">
        <v>12</v>
      </c>
      <c r="B10" s="5" t="s">
        <v>10</v>
      </c>
      <c r="C10" s="6">
        <v>146110590.84</v>
      </c>
    </row>
    <row r="11" spans="1:3" x14ac:dyDescent="0.25">
      <c r="A11" s="4" t="s">
        <v>13</v>
      </c>
      <c r="B11" s="5" t="s">
        <v>10</v>
      </c>
      <c r="C11" s="6">
        <v>798244.86</v>
      </c>
    </row>
    <row r="12" spans="1:3" x14ac:dyDescent="0.25">
      <c r="A12" s="4" t="s">
        <v>14</v>
      </c>
      <c r="B12" s="5" t="s">
        <v>10</v>
      </c>
      <c r="C12" s="6">
        <v>110485.99</v>
      </c>
    </row>
    <row r="13" spans="1:3" x14ac:dyDescent="0.25">
      <c r="A13" s="4" t="s">
        <v>15</v>
      </c>
      <c r="B13" s="5" t="s">
        <v>10</v>
      </c>
      <c r="C13" s="6">
        <v>142381.9</v>
      </c>
    </row>
    <row r="14" spans="1:3" ht="13.5" customHeight="1" x14ac:dyDescent="0.25">
      <c r="A14" s="9" t="s">
        <v>5</v>
      </c>
      <c r="B14" s="5" t="s">
        <v>10</v>
      </c>
      <c r="C14" s="2">
        <v>147019321.69</v>
      </c>
    </row>
    <row r="15" spans="1:3" x14ac:dyDescent="0.25">
      <c r="B15" s="5" t="s">
        <v>10</v>
      </c>
      <c r="C15" s="8">
        <f>C8+C9+C10+C11+C12+C13-C14</f>
        <v>2127742.9000000358</v>
      </c>
    </row>
    <row r="16" spans="1:3" x14ac:dyDescent="0.25">
      <c r="B16" s="5"/>
      <c r="C16" s="7"/>
    </row>
    <row r="17" spans="1:3" s="1" customFormat="1" x14ac:dyDescent="0.25">
      <c r="A17" s="1" t="s">
        <v>7</v>
      </c>
      <c r="B17" s="10" t="str">
        <f>A4</f>
        <v>01.12.2025.</v>
      </c>
      <c r="C17" s="11"/>
    </row>
    <row r="19" spans="1:3" ht="15" customHeight="1" x14ac:dyDescent="0.25"/>
    <row r="20" spans="1:3" s="1" customFormat="1" x14ac:dyDescent="0.25">
      <c r="A20" s="12" t="s">
        <v>8</v>
      </c>
      <c r="B20" s="13">
        <f>SUM(B21:B21)</f>
        <v>0</v>
      </c>
      <c r="C20" s="11"/>
    </row>
    <row r="21" spans="1:3" x14ac:dyDescent="0.25">
      <c r="A21" s="14" t="s">
        <v>16</v>
      </c>
      <c r="B21" s="15">
        <v>0</v>
      </c>
    </row>
    <row r="22" spans="1:3" s="1" customFormat="1" x14ac:dyDescent="0.25">
      <c r="A22" s="12" t="s">
        <v>17</v>
      </c>
      <c r="B22" s="13">
        <f>B23</f>
        <v>146221076.83000001</v>
      </c>
      <c r="C22" s="11"/>
    </row>
    <row r="23" spans="1:3" x14ac:dyDescent="0.25">
      <c r="A23" s="14" t="s">
        <v>18</v>
      </c>
      <c r="B23" s="15">
        <v>146221076.83000001</v>
      </c>
    </row>
    <row r="24" spans="1:3" s="1" customFormat="1" x14ac:dyDescent="0.25">
      <c r="A24" s="12" t="s">
        <v>19</v>
      </c>
      <c r="B24" s="13">
        <f>B25</f>
        <v>798244.86</v>
      </c>
      <c r="C24" s="11"/>
    </row>
    <row r="25" spans="1:3" x14ac:dyDescent="0.25">
      <c r="A25" s="14" t="s">
        <v>20</v>
      </c>
      <c r="B25" s="15">
        <v>798244.86</v>
      </c>
    </row>
    <row r="26" spans="1:3" x14ac:dyDescent="0.25">
      <c r="B26" s="10">
        <f>B24+B22</f>
        <v>147019321.69000003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2025-12-02T06:07:44Z</dcterms:modified>
</cp:coreProperties>
</file>